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LOTTO 6_POLIZZA TUTELA GIUDIZIA" sheetId="1" r:id="rId1"/>
  </sheets>
  <definedNames>
    <definedName name="_xlnm.Print_Area" localSheetId="0">'LOTTO 6_POLIZZA TUTELA GIUDIZIA'!$A$2:$F$34</definedName>
    <definedName name="Excel_BuiltIn_Print_Area" localSheetId="0">'LOTTO 6_POLIZZA TUTELA GIUDIZIA'!$A$2:$F$35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<sst xmlns="http://schemas.openxmlformats.org/spreadsheetml/2006/main" count="34" uniqueCount="33">
  <si>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OFFERTA ECONOMICA (max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</si>
  <si>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</si>
  <si>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</si>
  <si>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</si>
  <si>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QUOTAZIONE SPESE LEGALI E PERITALI</t>
  </si>
  <si>
    <t>PARTITA/ENTI ASSICURATI</t>
  </si>
  <si>
    <t>SOMME ASSICURATE</t>
  </si>
  <si>
    <t>TASSO IMPONIBILE ‰</t>
  </si>
  <si>
    <t>PREMIO ANNUO IMPONIBILE</t>
  </si>
  <si>
    <t>Retribuzione annua lorda /emolumenti/ altri compensi</t>
  </si>
  <si>
    <t xml:space="preserve">VOCI OFFERTA ECONOMICA </t>
  </si>
  <si>
    <t>IN CIFRE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</si>
  <si>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</si>
  <si>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</si>
  <si>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</si>
  <si>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</si>
  <si>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</si>
  <si>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</si>
  <si>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</si>
  <si>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</si>
  <si>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</si>
  <si>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</si>
  <si>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</si>
  <si>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</si>
  <si>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</si>
  <si>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</si>
  <si>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</si>
  <si>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tasso imponibile  verrà preso in considerazione fino alla terza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</si>
  <si>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</si>
  <si>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</si>
  <si>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</si>
  <si>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</si>
  <si>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r>
      <t xml:space="preserve">SERVIZI ASSICURATIVI DEL COMUNE DI CASIER
SCHEDA PUNTEGGI-OFFERTA ECONOMICA
LOTTO N. 7 – </t>
    </r>
    <r>
      <rPr>
        <b/>
        <sz val="13"/>
        <rFont val="Trebuchet MS"/>
        <family val="2"/>
      </rPr>
      <t xml:space="preserve">POLIZZA </t>
    </r>
    <r>
      <rPr>
        <b/>
        <sz val="13"/>
        <color indexed="8"/>
        <rFont val="Trebuchet MS"/>
        <family val="2"/>
      </rPr>
      <t>RC PATRIMONIALE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</si>
</sst>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0.0000"/>
    <numFmt numFmtId="166" formatCode="#,##0.000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sz val="10.5"/>
      <name val="Trebuchet MS"/>
      <family val="2"/>
    </font>
    <font>
      <b/>
      <sz val="9"/>
      <name val="Tahoma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8"/>
      <name val="Trebuchet MS"/>
      <family val="2"/>
    </font>
    <font>
      <sz val="11"/>
      <color indexed="8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4" fillId="4" borderId="15" xfId="0" applyNumberFormat="1" applyFont="1" applyFill="1" applyBorder="1" applyAlignment="1" applyProtection="1">
      <alignment horizontal="center" vertical="center" wrapText="1"/>
      <protection/>
    </xf>
    <xf numFmtId="0" fontId="36" fillId="4" borderId="15" xfId="0" applyFont="1" applyFill="1" applyBorder="1" applyAlignment="1" applyProtection="1">
      <alignment horizontal="center" vertical="center" wrapText="1"/>
      <protection/>
    </xf>
    <xf numFmtId="0" fontId="37" fillId="4" borderId="15" xfId="0" applyFont="1" applyFill="1" applyBorder="1" applyAlignment="1" applyProtection="1">
      <alignment horizontal="left" vertical="center" wrapText="1"/>
      <protection/>
    </xf>
    <xf numFmtId="164" fontId="38" fillId="33" borderId="0" xfId="0" applyNumberFormat="1" applyFont="1" applyFill="1" applyAlignment="1" applyProtection="1">
      <alignment horizontal="center" vertical="center"/>
      <protection/>
    </xf>
    <xf numFmtId="165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4" borderId="15" xfId="0" applyNumberFormat="1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0" fontId="37" fillId="29" borderId="15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Alignment="1">
      <alignment vertical="center" wrapText="1"/>
    </xf>
    <xf numFmtId="0" fontId="43" fillId="0" borderId="0" xfId="0" applyNumberFormat="1" applyFont="1" applyAlignment="1">
      <alignment/>
    </xf>
    <xf numFmtId="0" fontId="45" fillId="0" borderId="0" xfId="0" applyNumberFormat="1" applyFont="1" applyAlignment="1">
      <alignment vertical="center" wrapText="1"/>
    </xf>
    <xf numFmtId="0" fontId="0" fillId="0" borderId="0" xfId="0" applyNumberForma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center" vertical="center" wrapText="1"/>
      <protection locked="0"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46" fillId="53" borderId="15" xfId="0" applyFont="1" applyFill="1" applyBorder="1" applyAlignment="1" applyProtection="1">
      <alignment horizontal="center" vertical="center" wrapText="1"/>
      <protection/>
    </xf>
    <xf numFmtId="0" fontId="47" fillId="53" borderId="15" xfId="0" applyNumberFormat="1" applyFont="1" applyFill="1" applyBorder="1" applyAlignment="1" applyProtection="1">
      <alignment horizontal="center" vertical="center" wrapText="1"/>
      <protection/>
    </xf>
    <xf numFmtId="0" fontId="35" fillId="53" borderId="15" xfId="0" applyNumberFormat="1" applyFont="1" applyFill="1" applyBorder="1" applyAlignment="1" applyProtection="1">
      <alignment horizontal="center" vertical="center"/>
      <protection/>
    </xf>
    <xf numFmtId="164" fontId="39" fillId="4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41" fillId="29" borderId="15" xfId="0" applyNumberFormat="1" applyFont="1" applyFill="1" applyBorder="1" applyAlignment="1" applyProtection="1">
      <alignment horizontal="center" vertical="center"/>
      <protection/>
    </xf>
    <xf numFmtId="0" fontId="37" fillId="29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 wrapText="1"/>
      <protection/>
    </xf>
    <xf numFmtId="164" fontId="39" fillId="0" borderId="15" xfId="0" applyNumberFormat="1" applyFont="1" applyFill="1" applyBorder="1" applyAlignment="1" applyProtection="1">
      <alignment horizontal="center" vertical="center"/>
      <protection locked="0"/>
    </xf>
    <xf numFmtId="164" fontId="35" fillId="33" borderId="15" xfId="0" applyNumberFormat="1" applyFont="1" applyFill="1" applyBorder="1" applyAlignment="1" applyProtection="1">
      <alignment horizontal="center" vertical="center"/>
      <protection/>
    </xf>
    <xf numFmtId="0" fontId="35" fillId="4" borderId="15" xfId="0" applyNumberFormat="1" applyFont="1" applyFill="1" applyBorder="1" applyAlignment="1" applyProtection="1">
      <alignment horizontal="center" vertical="center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164" fontId="39" fillId="29" borderId="15" xfId="0" applyNumberFormat="1" applyFont="1" applyFill="1" applyBorder="1" applyAlignment="1" applyProtection="1">
      <alignment horizontal="center" vertical="center"/>
      <protection/>
    </xf>
    <xf numFmtId="166" fontId="40" fillId="4" borderId="15" xfId="0" applyNumberFormat="1" applyFont="1" applyFill="1" applyBorder="1" applyAlignment="1" applyProtection="1">
      <alignment horizontal="center" vertical="center"/>
      <protection/>
    </xf>
    <xf numFmtId="164" fontId="39" fillId="54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 wrapText="1"/>
    </xf>
    <xf numFmtId="49" fontId="28" fillId="54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2" fillId="4" borderId="15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zoomScalePageLayoutView="0" workbookViewId="0" topLeftCell="A17">
      <selection activeCell="A33" sqref="A33"/>
    </sheetView>
  </sheetViews>
  <sheetFormatPr defaultColWidth="11.57421875" defaultRowHeight="12.75"/>
  <cols>
    <col min="1" max="1" width="14.7109375" style="1" customWidth="1"/>
    <col min="2" max="2" width="6.00390625" style="1" customWidth="1"/>
    <col min="3" max="3" width="34.57421875" style="1" customWidth="1"/>
    <col min="4" max="4" width="22.57421875" style="1" customWidth="1"/>
    <col min="5" max="5" width="24.28125" style="1" customWidth="1"/>
    <col min="6" max="6" width="35.57421875" style="1" customWidth="1"/>
    <col min="7" max="255" width="11.57421875" style="1" customWidth="1"/>
  </cols>
  <sheetData>
    <row r="1" spans="1:4" ht="12.75" customHeight="1">
      <c r="A1" s="44"/>
      <c r="B1" s="44"/>
      <c r="C1" s="44"/>
      <c r="D1" s="44"/>
    </row>
    <row r="2" spans="1:6" ht="58.5" customHeight="1">
      <c r="A2" s="45" t="s">
        <v>32</v>
      </c>
      <c r="B2" s="45"/>
      <c r="C2" s="45"/>
      <c r="D2" s="45"/>
      <c r="E2" s="45"/>
      <c r="F2" s="45"/>
    </row>
    <row r="3" spans="1:6" ht="12.75" customHeight="1">
      <c r="A3" s="46"/>
      <c r="B3" s="46"/>
      <c r="C3" s="46"/>
      <c r="D3" s="46"/>
      <c r="E3" s="2"/>
      <c r="F3" s="2"/>
    </row>
    <row r="4" spans="1:6" ht="18">
      <c r="A4" s="3"/>
      <c r="B4" s="3"/>
      <c r="C4" s="3"/>
      <c r="D4" s="2"/>
      <c r="E4" s="2"/>
      <c r="F4" s="2"/>
    </row>
    <row r="5" spans="1:6" ht="43.5" customHeight="1">
      <c r="A5" s="4"/>
      <c r="B5" s="4"/>
      <c r="C5" s="5"/>
      <c r="D5" s="6"/>
      <c r="E5" s="6"/>
      <c r="F5" s="6"/>
    </row>
    <row r="6" spans="1:6" ht="29.25" customHeight="1" hidden="1">
      <c r="A6" s="5">
        <v>1000</v>
      </c>
      <c r="B6" s="5"/>
      <c r="C6" s="5"/>
      <c r="D6" s="6"/>
      <c r="E6" s="6"/>
      <c r="F6" s="6"/>
    </row>
    <row r="7" spans="1:6" ht="21" customHeight="1">
      <c r="A7" s="47" t="s">
        <v>0</v>
      </c>
      <c r="B7" s="47"/>
      <c r="C7" s="47"/>
      <c r="D7" s="47"/>
      <c r="E7" s="47"/>
      <c r="F7" s="47"/>
    </row>
    <row r="8" spans="1:6" ht="47.25" customHeight="1">
      <c r="A8" s="39" t="s">
        <v>1</v>
      </c>
      <c r="B8" s="39"/>
      <c r="C8" s="48" t="s">
        <v>2</v>
      </c>
      <c r="D8" s="48"/>
      <c r="E8" s="48"/>
      <c r="F8" s="48"/>
    </row>
    <row r="9" spans="1:6" ht="30.75" customHeight="1">
      <c r="A9" s="7" t="s">
        <v>3</v>
      </c>
      <c r="B9" s="8">
        <v>24</v>
      </c>
      <c r="C9" s="37">
        <v>3700</v>
      </c>
      <c r="D9" s="37"/>
      <c r="E9" s="37"/>
      <c r="F9" s="37"/>
    </row>
    <row r="10" spans="1:6" ht="30.75" customHeight="1">
      <c r="A10" s="7"/>
      <c r="B10" s="38" t="s">
        <v>4</v>
      </c>
      <c r="C10" s="38"/>
      <c r="D10" s="38"/>
      <c r="E10" s="38"/>
      <c r="F10" s="38"/>
    </row>
    <row r="11" spans="1:6" ht="30.75" customHeight="1">
      <c r="A11" s="39">
        <v>1</v>
      </c>
      <c r="B11" s="8"/>
      <c r="C11" s="9" t="s">
        <v>5</v>
      </c>
      <c r="D11" s="10" t="s">
        <v>6</v>
      </c>
      <c r="E11" s="10" t="s">
        <v>7</v>
      </c>
      <c r="F11" s="10" t="s">
        <v>8</v>
      </c>
    </row>
    <row r="12" spans="1:6" ht="50.25" customHeight="1">
      <c r="A12" s="39"/>
      <c r="B12" s="8">
        <v>1</v>
      </c>
      <c r="C12" s="11" t="s">
        <v>9</v>
      </c>
      <c r="D12" s="12">
        <v>897000</v>
      </c>
      <c r="E12" s="13">
        <v>0</v>
      </c>
      <c r="F12" s="14">
        <f>TRUNC((E12),3)*D12/1000</f>
        <v>0</v>
      </c>
    </row>
    <row r="13" spans="1:6" ht="39" customHeight="1">
      <c r="A13" s="39"/>
      <c r="B13" s="38"/>
      <c r="C13" s="15" t="s">
        <v>10</v>
      </c>
      <c r="D13" s="16" t="s">
        <v>11</v>
      </c>
      <c r="E13" s="40"/>
      <c r="F13" s="40"/>
    </row>
    <row r="14" spans="1:6" ht="70.5" customHeight="1">
      <c r="A14" s="39"/>
      <c r="B14" s="38"/>
      <c r="C14" s="11" t="s">
        <v>12</v>
      </c>
      <c r="D14" s="41">
        <f>F12</f>
        <v>0</v>
      </c>
      <c r="E14" s="41"/>
      <c r="F14" s="41"/>
    </row>
    <row r="15" spans="1:7" ht="57" customHeight="1">
      <c r="A15" s="39"/>
      <c r="B15" s="38"/>
      <c r="C15" s="11" t="s">
        <v>13</v>
      </c>
      <c r="D15" s="42">
        <f>TRUNC(((1-((D14)/C9))*100),3)</f>
        <v>100</v>
      </c>
      <c r="E15" s="42"/>
      <c r="F15" s="42"/>
      <c r="G15" s="1" t="s">
        <v>14</v>
      </c>
    </row>
    <row r="16" spans="1:6" ht="42" customHeight="1">
      <c r="A16" s="39"/>
      <c r="B16" s="38"/>
      <c r="C16" s="11" t="s">
        <v>15</v>
      </c>
      <c r="D16" s="31">
        <f>D14</f>
        <v>0</v>
      </c>
      <c r="E16" s="31"/>
      <c r="F16" s="31"/>
    </row>
    <row r="17" spans="1:6" ht="36.75" customHeight="1">
      <c r="A17" s="39"/>
      <c r="B17" s="38"/>
      <c r="C17" s="11" t="s">
        <v>16</v>
      </c>
      <c r="D17" s="43">
        <v>0</v>
      </c>
      <c r="E17" s="43"/>
      <c r="F17" s="43"/>
    </row>
    <row r="18" spans="1:6" ht="39" customHeight="1">
      <c r="A18" s="39"/>
      <c r="B18" s="38"/>
      <c r="C18" s="11" t="s">
        <v>17</v>
      </c>
      <c r="D18" s="31">
        <f>D16+D17</f>
        <v>0</v>
      </c>
      <c r="E18" s="31"/>
      <c r="F18" s="31"/>
    </row>
    <row r="19" spans="1:6" ht="50.25" customHeight="1">
      <c r="A19" s="39"/>
      <c r="B19" s="38"/>
      <c r="C19" s="11" t="s">
        <v>18</v>
      </c>
      <c r="D19" s="31">
        <f>D16/12*B9</f>
        <v>0</v>
      </c>
      <c r="E19" s="31"/>
      <c r="F19" s="31"/>
    </row>
    <row r="20" spans="1:6" ht="55.5" customHeight="1">
      <c r="A20" s="39"/>
      <c r="B20" s="38"/>
      <c r="C20" s="11" t="s">
        <v>19</v>
      </c>
      <c r="D20" s="31">
        <f>D18/12*B9</f>
        <v>0</v>
      </c>
      <c r="E20" s="31"/>
      <c r="F20" s="31"/>
    </row>
    <row r="21" spans="1:6" ht="55.5" customHeight="1">
      <c r="A21" s="32"/>
      <c r="B21" s="32"/>
      <c r="C21" s="32"/>
      <c r="D21" s="32"/>
      <c r="E21" s="32"/>
      <c r="F21" s="32"/>
    </row>
    <row r="22" spans="1:6" ht="69" customHeight="1">
      <c r="A22" s="33"/>
      <c r="B22" s="33"/>
      <c r="C22" s="17"/>
      <c r="D22" s="34" t="s">
        <v>20</v>
      </c>
      <c r="E22" s="34"/>
      <c r="F22" s="34"/>
    </row>
    <row r="23" spans="1:6" ht="75" customHeight="1">
      <c r="A23" s="33"/>
      <c r="B23" s="33"/>
      <c r="C23" s="19" t="s">
        <v>21</v>
      </c>
      <c r="D23" s="35" t="s">
        <v>22</v>
      </c>
      <c r="E23" s="35"/>
      <c r="F23" s="35"/>
    </row>
    <row r="24" spans="1:6" s="20" customFormat="1" ht="81" customHeight="1">
      <c r="A24" s="33"/>
      <c r="B24" s="33"/>
      <c r="C24" s="18" t="s">
        <v>23</v>
      </c>
      <c r="D24" s="36"/>
      <c r="E24" s="36"/>
      <c r="F24" s="36"/>
    </row>
    <row r="25" spans="1:6" s="21" customFormat="1" ht="63" customHeight="1">
      <c r="A25" s="33"/>
      <c r="B25" s="33"/>
      <c r="C25" s="18" t="s">
        <v>24</v>
      </c>
      <c r="D25" s="36"/>
      <c r="E25" s="36"/>
      <c r="F25" s="36"/>
    </row>
    <row r="26" spans="1:7" s="23" customFormat="1" ht="81.75" customHeight="1">
      <c r="A26" s="27"/>
      <c r="B26" s="27"/>
      <c r="C26" s="27"/>
      <c r="D26" s="27"/>
      <c r="E26" s="27"/>
      <c r="F26" s="27"/>
      <c r="G26" s="22"/>
    </row>
    <row r="27" spans="1:7" s="23" customFormat="1" ht="81.75" customHeight="1">
      <c r="A27" s="28" t="s">
        <v>25</v>
      </c>
      <c r="B27" s="28"/>
      <c r="C27" s="28"/>
      <c r="D27" s="28"/>
      <c r="E27" s="28"/>
      <c r="F27" s="28"/>
      <c r="G27" s="22"/>
    </row>
    <row r="28" spans="1:7" s="23" customFormat="1" ht="81.75" customHeight="1">
      <c r="A28" s="29" t="s">
        <v>26</v>
      </c>
      <c r="B28" s="29"/>
      <c r="C28" s="29"/>
      <c r="D28" s="29"/>
      <c r="E28" s="29"/>
      <c r="F28" s="29"/>
      <c r="G28" s="22"/>
    </row>
    <row r="29" spans="1:7" s="23" customFormat="1" ht="81.75" customHeight="1">
      <c r="A29" s="30" t="s">
        <v>27</v>
      </c>
      <c r="B29" s="30"/>
      <c r="C29" s="30"/>
      <c r="D29" s="30"/>
      <c r="E29" s="30"/>
      <c r="F29" s="30"/>
      <c r="G29" s="22"/>
    </row>
    <row r="30" spans="1:7" s="23" customFormat="1" ht="81.75" customHeight="1">
      <c r="A30" s="30" t="s">
        <v>28</v>
      </c>
      <c r="B30" s="30"/>
      <c r="C30" s="30"/>
      <c r="D30" s="30"/>
      <c r="E30" s="30"/>
      <c r="F30" s="30"/>
      <c r="G30" s="22"/>
    </row>
    <row r="31" spans="1:7" s="23" customFormat="1" ht="81.75" customHeight="1">
      <c r="A31" s="25" t="s">
        <v>29</v>
      </c>
      <c r="B31" s="25"/>
      <c r="C31" s="25"/>
      <c r="D31" s="25"/>
      <c r="E31" s="25"/>
      <c r="F31" s="25"/>
      <c r="G31" s="22"/>
    </row>
    <row r="32" spans="1:7" s="23" customFormat="1" ht="81.75" customHeight="1">
      <c r="A32" s="25" t="s">
        <v>30</v>
      </c>
      <c r="B32" s="25"/>
      <c r="C32" s="25"/>
      <c r="D32" s="25"/>
      <c r="E32" s="25"/>
      <c r="F32" s="25"/>
      <c r="G32" s="22"/>
    </row>
    <row r="33" spans="1:6" ht="71.25" customHeight="1">
      <c r="A33" s="24"/>
      <c r="B33" s="24"/>
      <c r="C33" s="24"/>
      <c r="D33" s="26" t="s">
        <v>31</v>
      </c>
      <c r="E33" s="26"/>
      <c r="F33" s="26"/>
    </row>
    <row r="34" spans="1:6" ht="70.5" customHeight="1">
      <c r="A34" s="2"/>
      <c r="B34" s="2"/>
      <c r="C34" s="2"/>
      <c r="D34" s="26" t="s">
        <v>31</v>
      </c>
      <c r="E34" s="26"/>
      <c r="F34" s="26"/>
    </row>
  </sheetData>
  <sheetProtection selectLockedCells="1" selectUnlockedCells="1"/>
  <mergeCells count="33">
    <mergeCell ref="A1:D1"/>
    <mergeCell ref="A2:F2"/>
    <mergeCell ref="A3:D3"/>
    <mergeCell ref="A7:F7"/>
    <mergeCell ref="A8:B8"/>
    <mergeCell ref="C8:F8"/>
    <mergeCell ref="C9:F9"/>
    <mergeCell ref="B10:F10"/>
    <mergeCell ref="A11:A20"/>
    <mergeCell ref="B13:B20"/>
    <mergeCell ref="E13:F13"/>
    <mergeCell ref="D14:F14"/>
    <mergeCell ref="D15:F15"/>
    <mergeCell ref="D16:F16"/>
    <mergeCell ref="D17:F17"/>
    <mergeCell ref="D18:F18"/>
    <mergeCell ref="D19:F19"/>
    <mergeCell ref="D20:F20"/>
    <mergeCell ref="A21:F21"/>
    <mergeCell ref="A22:B25"/>
    <mergeCell ref="D22:F22"/>
    <mergeCell ref="D23:F23"/>
    <mergeCell ref="D24:F24"/>
    <mergeCell ref="D25:F25"/>
    <mergeCell ref="A32:F32"/>
    <mergeCell ref="D33:F33"/>
    <mergeCell ref="D34:F34"/>
    <mergeCell ref="A26:F26"/>
    <mergeCell ref="A27:F27"/>
    <mergeCell ref="A28:F28"/>
    <mergeCell ref="A29:F29"/>
    <mergeCell ref="A30:F30"/>
    <mergeCell ref="A31:F31"/>
  </mergeCells>
  <printOptions horizontalCentered="1"/>
  <pageMargins left="0.1968503937007874" right="0.1968503937007874" top="0.5905511811023623" bottom="0.31496062992125984" header="0.31496062992125984" footer="0.5118110236220472"/>
  <pageSetup firstPageNumber="1" useFirstPageNumber="1" horizontalDpi="300" verticalDpi="300" orientation="portrait" paperSize="9" scale="40" r:id="rId1"/>
  <headerFooter alignWithMargins="0">
    <oddHeader>&amp;R&amp;"Trebuchet MS,Grassetto"&amp;12ALL. 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2022-03-07T16:40:43Z</cp:lastPrinted>
  <dcterms:modified xsi:type="dcterms:W3CDTF">2022-03-07T16:40:51Z</dcterms:modified>
  <cp:category/>
  <cp:version/>
  <cp:contentType/>
  <cp:contentStatus/>
</cp:coreProperties>
</file>